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2901E0E-BBAD-49AB-A461-4CB4D81AEF26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B17" i="1"/>
  <c r="B22" i="1" s="1"/>
  <c r="B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<sst xmlns="http://schemas.openxmlformats.org/spreadsheetml/2006/main" count="43" uniqueCount="26">
  <si>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</si>
  <si>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</si>
  <si>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</si>
  <si>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</si>
  <si>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</si>
  <si>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</si>
  <si>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</si>
  <si>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</si>
  <si>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</si>
  <si>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</si>
  <si>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</si>
  <si>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</si>
  <si>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</si>
  <si>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</si>
  <si>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</si>
  <si>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</si>
  <si>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</si>
  <si>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</si>
  <si>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</si>
  <si>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</si>
  <si>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Nombre del Ente Público : Junta Municipal de Aguas y Saneamiento de Buenaventura</t>
  </si>
  <si>
    <t>Del 01 de Enero al 31 de Diciembre de 2023</t>
  </si>
  <si>
    <t xml:space="preserve">C.HILDA VEGA BASOCO </t>
  </si>
  <si>
    <t xml:space="preserve">DIRECTORA FINANCIERA </t>
  </si>
  <si>
    <t>ING. DORA MINEE ARREOLA DOZAL</t>
  </si>
  <si>
    <t>DIRECTORIA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</si>
</sst>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5"/>
  <sheetViews>
    <sheetView tabSelected="1" topLeftCell="A3" workbookViewId="0">
      <selection activeCell="B48" sqref="B48"/>
    </sheetView>
  </sheetViews>
  <sheetFormatPr baseColWidth="10" defaultColWidth="9.33203125" defaultRowHeight="12" x14ac:dyDescent="0.2"/>
  <cols>
    <col min="1" max="1" width="5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21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8966903</v>
      </c>
      <c r="C9" s="28">
        <f t="shared" ref="C9:D9" si="0">+C10+C11</f>
        <v>12490208</v>
      </c>
      <c r="D9" s="26">
        <f t="shared" si="0"/>
        <v>12490208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8966903</v>
      </c>
      <c r="C11" s="29">
        <v>12490208</v>
      </c>
      <c r="D11" s="24">
        <v>12490208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8966903</v>
      </c>
      <c r="C13" s="29">
        <f t="shared" ref="C13:D13" si="1">+C14+C15</f>
        <v>8858851</v>
      </c>
      <c r="D13" s="24">
        <f t="shared" si="1"/>
        <v>8826123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8966903</v>
      </c>
      <c r="C15" s="29">
        <v>8858851</v>
      </c>
      <c r="D15" s="24">
        <v>8826123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" si="2">+C9-C13</f>
        <v>3631357</v>
      </c>
      <c r="D17" s="24">
        <f>+D9-D13</f>
        <v>3664085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3631357</v>
      </c>
      <c r="D22" s="29">
        <f>+D17</f>
        <v>3664085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3631357</v>
      </c>
      <c r="D26" s="29">
        <f>+D22+D24</f>
        <v>3664085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4" spans="1:4" ht="12.75" x14ac:dyDescent="0.2">
      <c r="A44" s="38" t="s">
        <v>24</v>
      </c>
      <c r="C44" s="38" t="s">
        <v>22</v>
      </c>
    </row>
    <row r="45" spans="1:4" ht="12.75" x14ac:dyDescent="0.2">
      <c r="A45" s="38" t="s">
        <v>25</v>
      </c>
      <c r="C45" s="38" t="s">
        <v>23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LAPBUENAVENTURA</cp:lastModifiedBy>
  <cp:lastPrinted>2024-01-31T19:31:33Z</cp:lastPrinted>
  <dcterms:created xsi:type="dcterms:W3CDTF">2021-10-26T09:47:43Z</dcterms:created>
  <dcterms:modified xsi:type="dcterms:W3CDTF">2024-01-31T19:40:42Z</dcterms:modified>
</cp:coreProperties>
</file>